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<sst xmlns="http://schemas.openxmlformats.org/spreadsheetml/2006/main" count="27" uniqueCount="27">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</sst>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NumberFormat="1" applyFont="1" applyFill="1" applyBorder="1"/>
    <xf numFmtId="169" fontId="0" fillId="2" borderId="1" xfId="1" applyNumberFormat="1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zoomScale="64" workbookViewId="0">
      <selection activeCell="A20" sqref="A20"/>
    </sheetView>
  </sheetViews>
  <sheetFormatPr defaultColWidth="28.453125" defaultRowHeight="14.5" x14ac:dyDescent="0.35"/>
  <sheetData>
    <row r="1" spans="1:2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2" t="s">
        <v>0</v>
      </c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4" t="s">
        <v>26</v>
      </c>
      <c r="B7" s="4"/>
      <c r="C7" s="4"/>
      <c r="D7" s="4"/>
      <c r="E7" s="4"/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.5" x14ac:dyDescent="0.3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1"/>
      <c r="I8" s="1"/>
      <c r="J8" s="1">
        <f>I8-H8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35">
      <c r="A9" s="5" t="s">
        <v>8</v>
      </c>
      <c r="B9" s="6" t="s">
        <v>9</v>
      </c>
      <c r="C9" s="10">
        <v>64041</v>
      </c>
      <c r="D9" s="10">
        <v>62497</v>
      </c>
      <c r="E9" s="7">
        <f>C9-D9</f>
        <v>1544</v>
      </c>
      <c r="F9" s="8">
        <f>E9/C9</f>
        <v>2.4109554816445715E-2</v>
      </c>
      <c r="G9" s="9">
        <v>93960</v>
      </c>
      <c r="H9" s="1"/>
      <c r="I9" s="1"/>
      <c r="J9" s="1">
        <f t="shared" ref="J9:J16" si="0">I9-H9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5">
      <c r="A10" s="5" t="s">
        <v>10</v>
      </c>
      <c r="B10" s="6" t="s">
        <v>11</v>
      </c>
      <c r="C10" s="10">
        <v>287511</v>
      </c>
      <c r="D10" s="10">
        <v>286740</v>
      </c>
      <c r="E10" s="7">
        <f t="shared" ref="E10:E17" si="1">C10-D10</f>
        <v>771</v>
      </c>
      <c r="F10" s="8">
        <f t="shared" ref="F10:F17" si="2">E10/C10</f>
        <v>2.6816365286893369E-3</v>
      </c>
      <c r="G10" s="9">
        <v>41960</v>
      </c>
      <c r="H10" s="1"/>
      <c r="I10" s="1"/>
      <c r="J10" s="1">
        <f t="shared" si="0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" x14ac:dyDescent="0.35">
      <c r="A11" s="5" t="s">
        <v>12</v>
      </c>
      <c r="B11" s="6" t="s">
        <v>13</v>
      </c>
      <c r="C11" s="10">
        <v>76829</v>
      </c>
      <c r="D11" s="10">
        <v>76571</v>
      </c>
      <c r="E11" s="7">
        <f t="shared" si="1"/>
        <v>258</v>
      </c>
      <c r="F11" s="8">
        <f t="shared" si="2"/>
        <v>3.3581069648179725E-3</v>
      </c>
      <c r="G11" s="9">
        <v>14720</v>
      </c>
      <c r="H11" s="1"/>
      <c r="I11" s="1"/>
      <c r="J11" s="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" x14ac:dyDescent="0.35">
      <c r="A12" s="5" t="s">
        <v>14</v>
      </c>
      <c r="B12" s="6" t="s">
        <v>15</v>
      </c>
      <c r="C12" s="10">
        <v>1996</v>
      </c>
      <c r="D12" s="10">
        <v>1876</v>
      </c>
      <c r="E12" s="7">
        <f t="shared" si="1"/>
        <v>120</v>
      </c>
      <c r="F12" s="8">
        <f t="shared" si="2"/>
        <v>6.0120240480961921E-2</v>
      </c>
      <c r="G12" s="9">
        <v>5760</v>
      </c>
      <c r="H12" s="1"/>
      <c r="I12" s="1"/>
      <c r="J12" s="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5">
      <c r="A13" s="5" t="s">
        <v>16</v>
      </c>
      <c r="B13" s="6" t="s">
        <v>17</v>
      </c>
      <c r="C13" s="10">
        <v>2824</v>
      </c>
      <c r="D13" s="10">
        <v>2811</v>
      </c>
      <c r="E13" s="7">
        <f t="shared" si="1"/>
        <v>13</v>
      </c>
      <c r="F13" s="8">
        <f t="shared" si="2"/>
        <v>4.6033994334277618E-3</v>
      </c>
      <c r="G13" s="9">
        <v>3549.0550000000003</v>
      </c>
      <c r="H13" s="1"/>
      <c r="I13" s="1"/>
      <c r="J13" s="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5" t="s">
        <v>18</v>
      </c>
      <c r="B14" s="6" t="s">
        <v>19</v>
      </c>
      <c r="C14" s="10">
        <v>184680</v>
      </c>
      <c r="D14" s="10">
        <v>184152</v>
      </c>
      <c r="E14" s="7">
        <f t="shared" si="1"/>
        <v>528</v>
      </c>
      <c r="F14" s="8">
        <f t="shared" si="2"/>
        <v>2.8589993502274205E-3</v>
      </c>
      <c r="G14" s="9">
        <v>96995.089250833626</v>
      </c>
      <c r="H14" s="1"/>
      <c r="I14" s="1"/>
      <c r="J14" s="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5" t="s">
        <v>20</v>
      </c>
      <c r="B15" s="6" t="s">
        <v>21</v>
      </c>
      <c r="C15" s="10">
        <v>395467</v>
      </c>
      <c r="D15" s="10">
        <v>395418</v>
      </c>
      <c r="E15" s="7">
        <f t="shared" si="1"/>
        <v>49</v>
      </c>
      <c r="F15" s="8">
        <f t="shared" si="2"/>
        <v>1.2390414370857747E-4</v>
      </c>
      <c r="G15" s="9">
        <v>2960</v>
      </c>
      <c r="H15" s="1"/>
      <c r="I15" s="1"/>
      <c r="J15" s="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5" t="s">
        <v>22</v>
      </c>
      <c r="B16" s="6" t="s">
        <v>23</v>
      </c>
      <c r="C16" s="10">
        <v>398681</v>
      </c>
      <c r="D16" s="10">
        <v>398665</v>
      </c>
      <c r="E16" s="7">
        <f t="shared" si="1"/>
        <v>16</v>
      </c>
      <c r="F16" s="8">
        <f t="shared" si="2"/>
        <v>4.0132336379210444E-5</v>
      </c>
      <c r="G16" s="9">
        <v>1080</v>
      </c>
      <c r="H16" s="1"/>
      <c r="I16" s="1"/>
      <c r="J16" s="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5" t="s">
        <v>24</v>
      </c>
      <c r="B17" s="6" t="s">
        <v>25</v>
      </c>
      <c r="C17" s="10">
        <v>4125</v>
      </c>
      <c r="D17" s="10">
        <v>4125</v>
      </c>
      <c r="E17" s="7">
        <f t="shared" si="1"/>
        <v>0</v>
      </c>
      <c r="F17" s="8">
        <f t="shared" si="2"/>
        <v>0</v>
      </c>
      <c r="G17" s="9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B23" s="1"/>
      <c r="C23" s="1"/>
      <c r="D23" s="1"/>
      <c r="E23" s="1"/>
      <c r="F23" s="1"/>
      <c r="G23" s="1"/>
      <c r="H23" s="1"/>
      <c r="I23" s="1"/>
      <c r="J23" s="1">
        <v>4125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6f1c6c96-8605-4fc3-b8a1-0a596799c9ed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20:45</vt:lpwstr>
  </property>
  <property fmtid="{D5CDD505-2E9C-101B-9397-08002B2CF9AE}" pid="5" name="LastClassifiedDate">
    <vt:lpwstr>3.02.2022, 20:45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